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vil\Dropbox\AGATHOS\2018\7_PNUD-METAS ENB2\Fichas MN\Fichas Técnicas y evidencias\"/>
    </mc:Choice>
  </mc:AlternateContent>
  <xr:revisionPtr revIDLastSave="0" documentId="13_ncr:1_{7CF9AA20-878A-4BE0-89C4-7D7452AF8D20}" xr6:coauthVersionLast="32" xr6:coauthVersionMax="32" xr10:uidLastSave="{00000000-0000-0000-0000-000000000000}"/>
  <bookViews>
    <workbookView xWindow="0" yWindow="0" windowWidth="20490" windowHeight="6645" xr2:uid="{09106115-6467-4A79-B592-378D789E3DEC}"/>
  </bookViews>
  <sheets>
    <sheet name="Hoja1" sheetId="1" r:id="rId1"/>
    <sheet name="Hoja1 (2)" sheetId="2" r:id="rId2"/>
  </sheets>
  <definedNames>
    <definedName name="_xlnm.Print_Area" localSheetId="0">Hoja1!$A$1:$U$25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P6" i="1"/>
  <c r="O7" i="1"/>
  <c r="P7" i="1"/>
  <c r="P5" i="1"/>
  <c r="O5" i="1"/>
</calcChain>
</file>

<file path=xl/sharedStrings.xml><?xml version="1.0" encoding="utf-8"?>
<sst xmlns="http://schemas.openxmlformats.org/spreadsheetml/2006/main" count="43" uniqueCount="9">
  <si>
    <t>SINAC</t>
  </si>
  <si>
    <t>CONAGEBIO</t>
  </si>
  <si>
    <t>MINAE</t>
  </si>
  <si>
    <t>Puesto</t>
  </si>
  <si>
    <t>Puntaje</t>
  </si>
  <si>
    <t>Institucion</t>
  </si>
  <si>
    <t>Año</t>
  </si>
  <si>
    <t>Comparación 2014 al 2017</t>
  </si>
  <si>
    <t>Datos del IGI según memoria anual de la Contraloría General de la República.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</si>
</sst>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0" fillId="0" borderId="0" xfId="1" applyFont="1"/>
    <xf numFmtId="0" fontId="2" fillId="0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Puesto</a:t>
            </a:r>
            <a:r>
              <a:rPr lang="es-CR" baseline="0"/>
              <a:t> ocupado cada año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'Hoja1 (2)'!$A$19</c:f>
              <c:strCache>
                <c:ptCount val="1"/>
                <c:pt idx="0">
                  <c:v>CONAGEBIO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'Hoja1 (2)'!$B$18:$E$18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(2)'!$B$19:$E$19</c:f>
              <c:numCache>
                <c:formatCode>General</c:formatCode>
                <c:ptCount val="4"/>
                <c:pt idx="0">
                  <c:v>153</c:v>
                </c:pt>
                <c:pt idx="1">
                  <c:v>120</c:v>
                </c:pt>
                <c:pt idx="2">
                  <c:v>131</c:v>
                </c:pt>
                <c:pt idx="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2-4C7D-96D9-6F60CFD09DF0}"/>
            </c:ext>
          </c:extLst>
        </c:ser>
        <c:ser>
          <c:idx val="1"/>
          <c:order val="1"/>
          <c:tx>
            <c:strRef>
              <c:f>'Hoja1 (2)'!$A$20</c:f>
              <c:strCache>
                <c:ptCount val="1"/>
                <c:pt idx="0">
                  <c:v>MINAE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'Hoja1 (2)'!$B$18:$E$18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(2)'!$B$20:$E$20</c:f>
              <c:numCache>
                <c:formatCode>General</c:formatCode>
                <c:ptCount val="4"/>
                <c:pt idx="0">
                  <c:v>129</c:v>
                </c:pt>
                <c:pt idx="1">
                  <c:v>108</c:v>
                </c:pt>
                <c:pt idx="2">
                  <c:v>101</c:v>
                </c:pt>
                <c:pt idx="3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2-4C7D-96D9-6F60CFD09DF0}"/>
            </c:ext>
          </c:extLst>
        </c:ser>
        <c:ser>
          <c:idx val="2"/>
          <c:order val="2"/>
          <c:tx>
            <c:strRef>
              <c:f>'Hoja1 (2)'!$A$21</c:f>
              <c:strCache>
                <c:ptCount val="1"/>
                <c:pt idx="0">
                  <c:v>SINAC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'Hoja1 (2)'!$B$18:$E$18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(2)'!$B$21:$E$21</c:f>
              <c:numCache>
                <c:formatCode>General</c:formatCode>
                <c:ptCount val="4"/>
                <c:pt idx="0">
                  <c:v>140</c:v>
                </c:pt>
                <c:pt idx="1">
                  <c:v>123</c:v>
                </c:pt>
                <c:pt idx="2">
                  <c:v>137</c:v>
                </c:pt>
                <c:pt idx="3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E2-4C7D-96D9-6F60CFD0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410312"/>
        <c:axId val="549410968"/>
      </c:lineChart>
      <c:catAx>
        <c:axId val="54941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9410968"/>
        <c:crosses val="autoZero"/>
        <c:auto val="1"/>
        <c:lblAlgn val="ctr"/>
        <c:lblOffset val="100"/>
        <c:noMultiLvlLbl val="0"/>
      </c:catAx>
      <c:valAx>
        <c:axId val="54941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9410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Puntaje obtenido cada año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'Hoja1 (2)'!$A$24</c:f>
              <c:strCache>
                <c:ptCount val="1"/>
                <c:pt idx="0">
                  <c:v>CONAGEBIO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'Hoja1 (2)'!$B$23:$E$23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(2)'!$B$24:$E$24</c:f>
              <c:numCache>
                <c:formatCode>General</c:formatCode>
                <c:ptCount val="4"/>
                <c:pt idx="0">
                  <c:v>35.799999999999997</c:v>
                </c:pt>
                <c:pt idx="1">
                  <c:v>59.8</c:v>
                </c:pt>
                <c:pt idx="2">
                  <c:v>65</c:v>
                </c:pt>
                <c:pt idx="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C8-44AE-9806-CFB45EA16EF5}"/>
            </c:ext>
          </c:extLst>
        </c:ser>
        <c:ser>
          <c:idx val="1"/>
          <c:order val="1"/>
          <c:tx>
            <c:strRef>
              <c:f>'Hoja1 (2)'!$A$25</c:f>
              <c:strCache>
                <c:ptCount val="1"/>
                <c:pt idx="0">
                  <c:v>MINAE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'Hoja1 (2)'!$B$23:$E$23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(2)'!$B$25:$E$25</c:f>
              <c:numCache>
                <c:formatCode>General</c:formatCode>
                <c:ptCount val="4"/>
                <c:pt idx="0">
                  <c:v>53.9</c:v>
                </c:pt>
                <c:pt idx="1">
                  <c:v>65</c:v>
                </c:pt>
                <c:pt idx="2">
                  <c:v>74.7</c:v>
                </c:pt>
                <c:pt idx="3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8-44AE-9806-CFB45EA16EF5}"/>
            </c:ext>
          </c:extLst>
        </c:ser>
        <c:ser>
          <c:idx val="2"/>
          <c:order val="2"/>
          <c:tx>
            <c:strRef>
              <c:f>'Hoja1 (2)'!$A$26</c:f>
              <c:strCache>
                <c:ptCount val="1"/>
                <c:pt idx="0">
                  <c:v>SINAC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'Hoja1 (2)'!$B$23:$E$23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(2)'!$B$26:$E$26</c:f>
              <c:numCache>
                <c:formatCode>General</c:formatCode>
                <c:ptCount val="4"/>
                <c:pt idx="0">
                  <c:v>47.4</c:v>
                </c:pt>
                <c:pt idx="1">
                  <c:v>56.8</c:v>
                </c:pt>
                <c:pt idx="2">
                  <c:v>60.7</c:v>
                </c:pt>
                <c:pt idx="3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8-44AE-9806-CFB45EA16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666560"/>
        <c:axId val="689663936"/>
      </c:lineChart>
      <c:catAx>
        <c:axId val="6896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89663936"/>
        <c:crosses val="autoZero"/>
        <c:auto val="1"/>
        <c:lblAlgn val="ctr"/>
        <c:lblOffset val="100"/>
        <c:noMultiLvlLbl val="0"/>
      </c:catAx>
      <c:valAx>
        <c:axId val="68966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89666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Puesto</a:t>
            </a:r>
            <a:r>
              <a:rPr lang="es-CR" baseline="0"/>
              <a:t> ocupado cada año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'Hoja1 (2)'!$A$19</c:f>
              <c:strCache>
                <c:ptCount val="1"/>
                <c:pt idx="0">
                  <c:v>CONAGEBIO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'Hoja1 (2)'!$B$18:$E$18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(2)'!$B$19:$E$19</c:f>
              <c:numCache>
                <c:formatCode>General</c:formatCode>
                <c:ptCount val="4"/>
                <c:pt idx="0">
                  <c:v>153</c:v>
                </c:pt>
                <c:pt idx="1">
                  <c:v>120</c:v>
                </c:pt>
                <c:pt idx="2">
                  <c:v>131</c:v>
                </c:pt>
                <c:pt idx="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5A-453C-8381-17158579429B}"/>
            </c:ext>
          </c:extLst>
        </c:ser>
        <c:ser>
          <c:idx val="1"/>
          <c:order val="1"/>
          <c:tx>
            <c:strRef>
              <c:f>'Hoja1 (2)'!$A$20</c:f>
              <c:strCache>
                <c:ptCount val="1"/>
                <c:pt idx="0">
                  <c:v>MINAE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'Hoja1 (2)'!$B$18:$E$18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(2)'!$B$20:$E$20</c:f>
              <c:numCache>
                <c:formatCode>General</c:formatCode>
                <c:ptCount val="4"/>
                <c:pt idx="0">
                  <c:v>129</c:v>
                </c:pt>
                <c:pt idx="1">
                  <c:v>108</c:v>
                </c:pt>
                <c:pt idx="2">
                  <c:v>101</c:v>
                </c:pt>
                <c:pt idx="3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A-453C-8381-17158579429B}"/>
            </c:ext>
          </c:extLst>
        </c:ser>
        <c:ser>
          <c:idx val="2"/>
          <c:order val="2"/>
          <c:tx>
            <c:strRef>
              <c:f>'Hoja1 (2)'!$A$21</c:f>
              <c:strCache>
                <c:ptCount val="1"/>
                <c:pt idx="0">
                  <c:v>SINAC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'Hoja1 (2)'!$B$18:$E$18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(2)'!$B$21:$E$21</c:f>
              <c:numCache>
                <c:formatCode>General</c:formatCode>
                <c:ptCount val="4"/>
                <c:pt idx="0">
                  <c:v>140</c:v>
                </c:pt>
                <c:pt idx="1">
                  <c:v>123</c:v>
                </c:pt>
                <c:pt idx="2">
                  <c:v>137</c:v>
                </c:pt>
                <c:pt idx="3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5A-453C-8381-171585794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410312"/>
        <c:axId val="549410968"/>
      </c:lineChart>
      <c:catAx>
        <c:axId val="54941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9410968"/>
        <c:crosses val="autoZero"/>
        <c:auto val="1"/>
        <c:lblAlgn val="ctr"/>
        <c:lblOffset val="100"/>
        <c:noMultiLvlLbl val="0"/>
      </c:catAx>
      <c:valAx>
        <c:axId val="54941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9410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Puntaje obtenido cada año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'Hoja1 (2)'!$A$24</c:f>
              <c:strCache>
                <c:ptCount val="1"/>
                <c:pt idx="0">
                  <c:v>CONAGEBIO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'Hoja1 (2)'!$B$23:$E$23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(2)'!$B$24:$E$24</c:f>
              <c:numCache>
                <c:formatCode>General</c:formatCode>
                <c:ptCount val="4"/>
                <c:pt idx="0">
                  <c:v>35.799999999999997</c:v>
                </c:pt>
                <c:pt idx="1">
                  <c:v>59.8</c:v>
                </c:pt>
                <c:pt idx="2">
                  <c:v>65</c:v>
                </c:pt>
                <c:pt idx="3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32-4692-85BD-7B6276219EE5}"/>
            </c:ext>
          </c:extLst>
        </c:ser>
        <c:ser>
          <c:idx val="1"/>
          <c:order val="1"/>
          <c:tx>
            <c:strRef>
              <c:f>'Hoja1 (2)'!$A$25</c:f>
              <c:strCache>
                <c:ptCount val="1"/>
                <c:pt idx="0">
                  <c:v>MINAE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'Hoja1 (2)'!$B$23:$E$23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(2)'!$B$25:$E$25</c:f>
              <c:numCache>
                <c:formatCode>General</c:formatCode>
                <c:ptCount val="4"/>
                <c:pt idx="0">
                  <c:v>53.9</c:v>
                </c:pt>
                <c:pt idx="1">
                  <c:v>65</c:v>
                </c:pt>
                <c:pt idx="2">
                  <c:v>74.7</c:v>
                </c:pt>
                <c:pt idx="3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2-4692-85BD-7B6276219EE5}"/>
            </c:ext>
          </c:extLst>
        </c:ser>
        <c:ser>
          <c:idx val="2"/>
          <c:order val="2"/>
          <c:tx>
            <c:strRef>
              <c:f>'Hoja1 (2)'!$A$26</c:f>
              <c:strCache>
                <c:ptCount val="1"/>
                <c:pt idx="0">
                  <c:v>SINAC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'Hoja1 (2)'!$B$23:$E$23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'Hoja1 (2)'!$B$26:$E$26</c:f>
              <c:numCache>
                <c:formatCode>General</c:formatCode>
                <c:ptCount val="4"/>
                <c:pt idx="0">
                  <c:v>47.4</c:v>
                </c:pt>
                <c:pt idx="1">
                  <c:v>56.8</c:v>
                </c:pt>
                <c:pt idx="2">
                  <c:v>60.7</c:v>
                </c:pt>
                <c:pt idx="3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32-4692-85BD-7B6276219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666560"/>
        <c:axId val="689663936"/>
      </c:lineChart>
      <c:catAx>
        <c:axId val="6896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89663936"/>
        <c:crosses val="autoZero"/>
        <c:auto val="1"/>
        <c:lblAlgn val="ctr"/>
        <c:lblOffset val="100"/>
        <c:noMultiLvlLbl val="0"/>
      </c:catAx>
      <c:valAx>
        <c:axId val="68966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89666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114300</xdr:rowOff>
    </xdr:from>
    <xdr:to>
      <xdr:col>12</xdr:col>
      <xdr:colOff>57150</xdr:colOff>
      <xdr:row>23</xdr:row>
      <xdr:rowOff>14288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64E8C2-0DF2-4B2C-B597-97FF683A8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76200</xdr:colOff>
      <xdr:row>8</xdr:row>
      <xdr:rowOff>161925</xdr:rowOff>
    </xdr:from>
    <xdr:to>
      <xdr:col>19</xdr:col>
      <xdr:colOff>752475</xdr:colOff>
      <xdr:row>21</xdr:row>
      <xdr:rowOff>161924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13B3A34-422F-443A-A3B0-E9B3E3E20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500062</xdr:colOff>
      <xdr:row>16</xdr:row>
      <xdr:rowOff>33337</xdr:rowOff>
    </xdr:from>
    <xdr:to>
      <xdr:col>13</xdr:col>
      <xdr:colOff>361950</xdr:colOff>
      <xdr:row>31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D564275-624E-42A7-B7A4-F3D0CCBF2F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461962</xdr:colOff>
      <xdr:row>31</xdr:row>
      <xdr:rowOff>100012</xdr:rowOff>
    </xdr:from>
    <xdr:to>
      <xdr:col>9</xdr:col>
      <xdr:colOff>590550</xdr:colOff>
      <xdr:row>50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88F4FA-07AB-4ACD-8535-B0AA9F8C05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043B0-DABA-4521-8201-6199F92305F3}">
  <dimension ref="A1:S7"/>
  <sheetViews>
    <sheetView showGridLines="0" tabSelected="1" workbookViewId="0">
      <selection activeCell="Q5" sqref="Q5"/>
    </sheetView>
  </sheetViews>
  <sheetFormatPr baseColWidth="10" defaultRowHeight="15" x14ac:dyDescent="0.25"/>
  <cols>
    <col min="2" max="2" width="7.140625" customWidth="1"/>
    <col min="3" max="3" width="8" customWidth="1"/>
    <col min="4" max="4" width="1.28515625" customWidth="1"/>
    <col min="5" max="5" width="7.140625" customWidth="1"/>
    <col min="6" max="6" width="8" customWidth="1"/>
    <col min="7" max="7" width="1" customWidth="1"/>
    <col min="8" max="8" width="7.140625" customWidth="1"/>
    <col min="9" max="9" width="8" customWidth="1"/>
    <col min="10" max="10" width="1.28515625" customWidth="1"/>
    <col min="11" max="11" width="7.140625" customWidth="1"/>
    <col min="12" max="12" width="8" customWidth="1"/>
    <col min="13" max="13" width="1.140625" customWidth="1"/>
    <col min="14" max="14" width="10.7109375" customWidth="1"/>
    <col min="15" max="15" width="8.140625" customWidth="1"/>
    <col min="16" max="16" width="7.5703125" customWidth="1"/>
  </cols>
  <sheetData>
    <row r="1" spans="1:19" x14ac:dyDescent="0.25">
      <c r="B1" s="3" t="s">
        <v>8</v>
      </c>
    </row>
    <row r="3" spans="1:19" x14ac:dyDescent="0.25">
      <c r="B3" s="8">
        <v>2014</v>
      </c>
      <c r="C3" s="8"/>
      <c r="D3" s="2"/>
      <c r="E3" s="4">
        <v>2015</v>
      </c>
      <c r="F3" s="4"/>
      <c r="G3" s="2"/>
      <c r="H3" s="4">
        <v>2016</v>
      </c>
      <c r="I3" s="4"/>
      <c r="J3" s="2"/>
      <c r="K3" s="8">
        <v>2017</v>
      </c>
      <c r="L3" s="8"/>
      <c r="M3" s="1"/>
      <c r="N3" s="7" t="s">
        <v>7</v>
      </c>
      <c r="O3" s="7"/>
      <c r="P3" s="7"/>
    </row>
    <row r="4" spans="1:19" x14ac:dyDescent="0.25">
      <c r="B4" s="5" t="s">
        <v>3</v>
      </c>
      <c r="C4" s="5" t="s">
        <v>4</v>
      </c>
      <c r="D4" s="3"/>
      <c r="E4" s="5" t="s">
        <v>3</v>
      </c>
      <c r="F4" s="5" t="s">
        <v>4</v>
      </c>
      <c r="G4" s="3"/>
      <c r="H4" s="5" t="s">
        <v>3</v>
      </c>
      <c r="I4" s="5" t="s">
        <v>4</v>
      </c>
      <c r="J4" s="3"/>
      <c r="K4" s="5" t="s">
        <v>3</v>
      </c>
      <c r="L4" s="5" t="s">
        <v>4</v>
      </c>
      <c r="N4" s="5" t="s">
        <v>5</v>
      </c>
      <c r="O4" s="5" t="s">
        <v>3</v>
      </c>
      <c r="P4" s="5" t="s">
        <v>4</v>
      </c>
      <c r="R4" s="10"/>
      <c r="S4" s="10"/>
    </row>
    <row r="5" spans="1:19" x14ac:dyDescent="0.25">
      <c r="A5" t="s">
        <v>2</v>
      </c>
      <c r="B5" s="6">
        <v>129</v>
      </c>
      <c r="C5" s="6">
        <v>53.9</v>
      </c>
      <c r="E5" s="6">
        <v>108</v>
      </c>
      <c r="F5" s="6">
        <v>65</v>
      </c>
      <c r="H5" s="6">
        <v>101</v>
      </c>
      <c r="I5" s="6">
        <v>74.7</v>
      </c>
      <c r="K5" s="6">
        <v>62</v>
      </c>
      <c r="L5" s="6">
        <v>86</v>
      </c>
      <c r="N5" s="6" t="s">
        <v>2</v>
      </c>
      <c r="O5" s="6">
        <f>SUM(B5-K5)</f>
        <v>67</v>
      </c>
      <c r="P5" s="6">
        <f>SUM(L5-C5)</f>
        <v>32.1</v>
      </c>
      <c r="R5" s="9"/>
      <c r="S5" s="9"/>
    </row>
    <row r="6" spans="1:19" x14ac:dyDescent="0.25">
      <c r="A6" t="s">
        <v>0</v>
      </c>
      <c r="B6" s="6">
        <v>140</v>
      </c>
      <c r="C6" s="6">
        <v>47.4</v>
      </c>
      <c r="E6" s="6">
        <v>123</v>
      </c>
      <c r="F6" s="6">
        <v>56.8</v>
      </c>
      <c r="H6" s="6">
        <v>137</v>
      </c>
      <c r="I6" s="6">
        <v>60.7</v>
      </c>
      <c r="K6" s="6">
        <v>142</v>
      </c>
      <c r="L6" s="6">
        <v>56.9</v>
      </c>
      <c r="N6" s="6" t="s">
        <v>0</v>
      </c>
      <c r="O6" s="6">
        <f t="shared" ref="O6:O7" si="0">SUM(B6-K6)</f>
        <v>-2</v>
      </c>
      <c r="P6" s="6">
        <f t="shared" ref="P6:P7" si="1">SUM(L6-C6)</f>
        <v>9.5</v>
      </c>
      <c r="R6" s="9"/>
      <c r="S6" s="9"/>
    </row>
    <row r="7" spans="1:19" x14ac:dyDescent="0.25">
      <c r="A7" t="s">
        <v>1</v>
      </c>
      <c r="B7" s="6">
        <v>153</v>
      </c>
      <c r="C7" s="6">
        <v>35.799999999999997</v>
      </c>
      <c r="E7" s="6">
        <v>120</v>
      </c>
      <c r="F7" s="6">
        <v>59.8</v>
      </c>
      <c r="H7" s="6">
        <v>131</v>
      </c>
      <c r="I7" s="6">
        <v>65</v>
      </c>
      <c r="K7" s="6">
        <v>73</v>
      </c>
      <c r="L7" s="6">
        <v>84</v>
      </c>
      <c r="N7" s="6" t="s">
        <v>1</v>
      </c>
      <c r="O7" s="6">
        <f t="shared" si="0"/>
        <v>80</v>
      </c>
      <c r="P7" s="6">
        <f t="shared" si="1"/>
        <v>48.2</v>
      </c>
      <c r="R7" s="9"/>
      <c r="S7" s="9"/>
    </row>
  </sheetData>
  <mergeCells count="5">
    <mergeCell ref="N3:P3"/>
    <mergeCell ref="B3:C3"/>
    <mergeCell ref="E3:F3"/>
    <mergeCell ref="H3:I3"/>
    <mergeCell ref="K3:L3"/>
  </mergeCells>
  <printOptions horizontalCentered="1" verticalCentered="1"/>
  <pageMargins left="0.11811023622047245" right="0" top="0.35433070866141736" bottom="0.15748031496062992" header="0.11811023622047245" footer="0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417C-AB71-4D47-A7B3-6AD8E4A84A5C}">
  <dimension ref="A3:E26"/>
  <sheetViews>
    <sheetView showGridLines="0" topLeftCell="A22" workbookViewId="0">
      <selection activeCell="I10" sqref="I10"/>
    </sheetView>
  </sheetViews>
  <sheetFormatPr baseColWidth="10" defaultRowHeight="15" x14ac:dyDescent="0.25"/>
  <cols>
    <col min="2" max="2" width="5.42578125" customWidth="1"/>
    <col min="3" max="3" width="7.140625" customWidth="1"/>
    <col min="4" max="4" width="8" customWidth="1"/>
    <col min="5" max="5" width="6.28515625" customWidth="1"/>
  </cols>
  <sheetData>
    <row r="3" spans="1:5" x14ac:dyDescent="0.25">
      <c r="A3" t="s">
        <v>5</v>
      </c>
      <c r="B3" s="5" t="s">
        <v>6</v>
      </c>
      <c r="C3" s="5" t="s">
        <v>3</v>
      </c>
      <c r="D3" s="5" t="s">
        <v>4</v>
      </c>
      <c r="E3" s="3"/>
    </row>
    <row r="4" spans="1:5" x14ac:dyDescent="0.25">
      <c r="A4" t="s">
        <v>1</v>
      </c>
      <c r="B4">
        <v>2014</v>
      </c>
      <c r="C4" s="6">
        <v>153</v>
      </c>
      <c r="D4" s="6">
        <v>35.799999999999997</v>
      </c>
    </row>
    <row r="5" spans="1:5" x14ac:dyDescent="0.25">
      <c r="A5" t="s">
        <v>1</v>
      </c>
      <c r="B5">
        <v>2015</v>
      </c>
      <c r="C5" s="6">
        <v>120</v>
      </c>
      <c r="D5" s="6">
        <v>59.8</v>
      </c>
    </row>
    <row r="6" spans="1:5" x14ac:dyDescent="0.25">
      <c r="A6" t="s">
        <v>1</v>
      </c>
      <c r="B6">
        <v>2016</v>
      </c>
      <c r="C6" s="6">
        <v>131</v>
      </c>
      <c r="D6" s="6">
        <v>65</v>
      </c>
    </row>
    <row r="7" spans="1:5" x14ac:dyDescent="0.25">
      <c r="A7" t="s">
        <v>1</v>
      </c>
      <c r="B7">
        <v>2017</v>
      </c>
      <c r="C7" s="6">
        <v>73</v>
      </c>
      <c r="D7" s="6">
        <v>84</v>
      </c>
    </row>
    <row r="8" spans="1:5" x14ac:dyDescent="0.25">
      <c r="A8" t="s">
        <v>2</v>
      </c>
      <c r="B8">
        <v>2014</v>
      </c>
      <c r="C8" s="6">
        <v>129</v>
      </c>
      <c r="D8" s="6">
        <v>53.9</v>
      </c>
    </row>
    <row r="9" spans="1:5" x14ac:dyDescent="0.25">
      <c r="A9" t="s">
        <v>2</v>
      </c>
      <c r="B9">
        <v>2015</v>
      </c>
      <c r="C9" s="6">
        <v>108</v>
      </c>
      <c r="D9" s="6">
        <v>65</v>
      </c>
    </row>
    <row r="10" spans="1:5" x14ac:dyDescent="0.25">
      <c r="A10" t="s">
        <v>2</v>
      </c>
      <c r="B10">
        <v>2016</v>
      </c>
      <c r="C10" s="6">
        <v>101</v>
      </c>
      <c r="D10" s="6">
        <v>74.7</v>
      </c>
    </row>
    <row r="11" spans="1:5" x14ac:dyDescent="0.25">
      <c r="A11" t="s">
        <v>2</v>
      </c>
      <c r="B11">
        <v>2017</v>
      </c>
      <c r="C11" s="6">
        <v>62</v>
      </c>
      <c r="D11" s="6">
        <v>86</v>
      </c>
    </row>
    <row r="12" spans="1:5" x14ac:dyDescent="0.25">
      <c r="A12" t="s">
        <v>0</v>
      </c>
      <c r="B12">
        <v>2014</v>
      </c>
      <c r="C12" s="6">
        <v>140</v>
      </c>
      <c r="D12" s="6">
        <v>47.4</v>
      </c>
    </row>
    <row r="13" spans="1:5" x14ac:dyDescent="0.25">
      <c r="A13" t="s">
        <v>0</v>
      </c>
      <c r="B13">
        <v>2015</v>
      </c>
      <c r="C13" s="6">
        <v>123</v>
      </c>
      <c r="D13" s="6">
        <v>56.8</v>
      </c>
    </row>
    <row r="14" spans="1:5" x14ac:dyDescent="0.25">
      <c r="A14" t="s">
        <v>0</v>
      </c>
      <c r="B14">
        <v>2016</v>
      </c>
      <c r="C14" s="6">
        <v>137</v>
      </c>
      <c r="D14" s="6">
        <v>60.7</v>
      </c>
    </row>
    <row r="15" spans="1:5" x14ac:dyDescent="0.25">
      <c r="A15" t="s">
        <v>0</v>
      </c>
      <c r="B15">
        <v>2017</v>
      </c>
      <c r="C15" s="6">
        <v>142</v>
      </c>
      <c r="D15" s="6">
        <v>56.9</v>
      </c>
    </row>
    <row r="18" spans="1:5" x14ac:dyDescent="0.25">
      <c r="A18" t="s">
        <v>6</v>
      </c>
      <c r="B18">
        <v>2014</v>
      </c>
      <c r="C18">
        <v>2015</v>
      </c>
      <c r="D18">
        <v>2016</v>
      </c>
      <c r="E18">
        <v>2017</v>
      </c>
    </row>
    <row r="19" spans="1:5" x14ac:dyDescent="0.25">
      <c r="A19" t="s">
        <v>1</v>
      </c>
      <c r="B19">
        <v>153</v>
      </c>
      <c r="C19">
        <v>120</v>
      </c>
      <c r="D19">
        <v>131</v>
      </c>
      <c r="E19">
        <v>73</v>
      </c>
    </row>
    <row r="20" spans="1:5" x14ac:dyDescent="0.25">
      <c r="A20" t="s">
        <v>2</v>
      </c>
      <c r="B20">
        <v>129</v>
      </c>
      <c r="C20">
        <v>108</v>
      </c>
      <c r="D20">
        <v>101</v>
      </c>
      <c r="E20">
        <v>62</v>
      </c>
    </row>
    <row r="21" spans="1:5" x14ac:dyDescent="0.25">
      <c r="A21" t="s">
        <v>0</v>
      </c>
      <c r="B21">
        <v>140</v>
      </c>
      <c r="C21">
        <v>123</v>
      </c>
      <c r="D21">
        <v>137</v>
      </c>
      <c r="E21">
        <v>142</v>
      </c>
    </row>
    <row r="23" spans="1:5" x14ac:dyDescent="0.25">
      <c r="A23" t="s">
        <v>6</v>
      </c>
      <c r="B23">
        <v>2014</v>
      </c>
      <c r="C23">
        <v>2015</v>
      </c>
      <c r="D23">
        <v>2016</v>
      </c>
      <c r="E23">
        <v>2017</v>
      </c>
    </row>
    <row r="24" spans="1:5" x14ac:dyDescent="0.25">
      <c r="A24" t="s">
        <v>1</v>
      </c>
      <c r="B24">
        <v>35.799999999999997</v>
      </c>
      <c r="C24">
        <v>59.8</v>
      </c>
      <c r="D24">
        <v>65</v>
      </c>
      <c r="E24">
        <v>84</v>
      </c>
    </row>
    <row r="25" spans="1:5" x14ac:dyDescent="0.25">
      <c r="A25" t="s">
        <v>2</v>
      </c>
      <c r="B25">
        <v>53.9</v>
      </c>
      <c r="C25">
        <v>65</v>
      </c>
      <c r="D25">
        <v>74.7</v>
      </c>
      <c r="E25">
        <v>86</v>
      </c>
    </row>
    <row r="26" spans="1:5" x14ac:dyDescent="0.25">
      <c r="A26" t="s">
        <v>0</v>
      </c>
      <c r="B26">
        <v>47.4</v>
      </c>
      <c r="C26">
        <v>56.8</v>
      </c>
      <c r="D26">
        <v>60.7</v>
      </c>
      <c r="E26">
        <v>56.9</v>
      </c>
    </row>
  </sheetData>
  <sortState ref="A4:D15">
    <sortCondition ref="A4:A1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Hoja1 (2)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yevil</dc:creator>
  <cp:lastModifiedBy>yevil</cp:lastModifiedBy>
  <cp:lastPrinted>2018-05-30T20:28:41Z</cp:lastPrinted>
  <dcterms:created xsi:type="dcterms:W3CDTF">2018-05-30T18:16:33Z</dcterms:created>
  <dcterms:modified xsi:type="dcterms:W3CDTF">2018-05-30T20:41:43Z</dcterms:modified>
</cp:coreProperties>
</file>