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vil\Dropbox\AGATHOS\2018\7_PNUD-METAS ENB2\Fichas MN\Fichas Técnicas y evidencias\Meta 19\"/>
    </mc:Choice>
  </mc:AlternateContent>
  <xr:revisionPtr revIDLastSave="0" documentId="13_ncr:1_{06920B52-5D58-42CC-B498-A5947FE7F138}" xr6:coauthVersionLast="36" xr6:coauthVersionMax="36" xr10:uidLastSave="{00000000-0000-0000-0000-000000000000}"/>
  <bookViews>
    <workbookView xWindow="0" yWindow="0" windowWidth="20490" windowHeight="7545" xr2:uid="{9F498429-21D7-4359-BAC0-3D9FB7CD3D70}"/>
  </bookViews>
  <sheets>
    <sheet name="M19" sheetId="1" r:id="rId1"/>
  </sheets>
  <definedNames>
    <definedName name="_Ref518638795" localSheetId="0">'M19'!$B$41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yevil</author>
  </authors>
  <commentList>
    <comment ref="E14" authorId="0" shapeId="0" xr:uid="{16DFDF50-2A02-4BDB-A4C4-69882BAAF4BD}">
      <text>
        <r>
          <rPr>
            <sz val="9"/>
            <color indexed="81"/>
            <rFont val="Tahoma"/>
            <family val="2"/>
          </rPr>
          <t xml:space="preserve">
línea base del 2013 al 2016. (SINAC 2018).</t>
        </r>
      </text>
    </comment>
  </commentList>
</comments>
</file>

<file path=xl/sharedStrings.xml><?xml version="1.0" encoding="utf-8"?>
<sst xmlns="http://schemas.openxmlformats.org/spreadsheetml/2006/main" count="80" uniqueCount="63">
  <si>
    <t>PLANTILLA DE MEDICIÓN Y SEGUIMIENTO</t>
  </si>
  <si>
    <t>REPORTE DE AVANCE DE LAS METAS DE LA ENB2</t>
  </si>
  <si>
    <t>ESTRATEGIA NACIONAL DE BIODIVERIDAD 2016-2025</t>
  </si>
  <si>
    <t>Institución:</t>
  </si>
  <si>
    <t>SINAC</t>
  </si>
  <si>
    <t>Responsable:</t>
  </si>
  <si>
    <t>DPPC: Randall Campos</t>
  </si>
  <si>
    <t>Correo Electrónico</t>
  </si>
  <si>
    <t>randall.campos@sinac.go.cr</t>
  </si>
  <si>
    <t>Meta Nacional:</t>
  </si>
  <si>
    <r>
      <rPr>
        <b/>
        <sz val="10"/>
        <rFont val="Calibri"/>
        <family val="2"/>
        <scheme val="minor"/>
      </rPr>
      <t>M.19.</t>
    </r>
    <r>
      <rPr>
        <sz val="10"/>
        <rFont val="Calibri"/>
        <family val="2"/>
        <scheme val="minor"/>
      </rPr>
      <t>         Se reduce el número de especies de fauna y flora decomisados  (incluyendo productos y subproductos en especial CITES)</t>
    </r>
  </si>
  <si>
    <t>Frecuencia de avance de actualización de información:</t>
  </si>
  <si>
    <t>Anual:                                                       Semestral:</t>
  </si>
  <si>
    <t>Año de la Meta:</t>
  </si>
  <si>
    <t>Meta por alcanzar:</t>
  </si>
  <si>
    <t>Indicador:</t>
  </si>
  <si>
    <r>
      <rPr>
        <b/>
        <sz val="9"/>
        <rFont val="Calibri"/>
        <family val="2"/>
        <scheme val="minor"/>
      </rPr>
      <t>In.18.</t>
    </r>
    <r>
      <rPr>
        <sz val="9"/>
        <rFont val="Calibri"/>
        <family val="2"/>
        <scheme val="minor"/>
      </rPr>
      <t>Número de especies de fauna y flora decomisados  (incluyendo productos y subproductos en especial CITES)</t>
    </r>
  </si>
  <si>
    <t>Unidad de Medición:</t>
  </si>
  <si>
    <t>Definición del Indicador/fórmula:</t>
  </si>
  <si>
    <t>Nivel Actual: (línea base)</t>
  </si>
  <si>
    <t>Resultado de avance de la meta:</t>
  </si>
  <si>
    <t>Descripción del avance de la meta:</t>
  </si>
  <si>
    <t>Fuente de verificación:</t>
  </si>
  <si>
    <t>USO EXCLUSIVO DE LA COMISIÓN ENB</t>
  </si>
  <si>
    <t>Valor Escala Evaluación Avance:</t>
  </si>
  <si>
    <t>Aprobación por:</t>
  </si>
  <si>
    <t>Fecha:</t>
  </si>
  <si>
    <t>número de decomisos</t>
  </si>
  <si>
    <t>Se refiere a los decomisos realizados,en los que se involucran especies de flora y fauna, independientemente de su categoría. Desde el 2017 al primer semestre 2018 se han reportado 404 decomisos.</t>
  </si>
  <si>
    <t>Informe SEMEC 2014-2015-2016-2017.</t>
  </si>
  <si>
    <t>Número de decomisos según línea base menos avances (la meta es no llegar a lo que se tuvo en la línea base).</t>
  </si>
  <si>
    <t>Estado de planificación: obstáculos, necesidad</t>
  </si>
  <si>
    <t>Fuente de financiamiento:</t>
  </si>
  <si>
    <t>Tipo o descripción de bien</t>
  </si>
  <si>
    <t>Unidad de medida</t>
  </si>
  <si>
    <t>Total</t>
  </si>
  <si>
    <t>Anfibios</t>
  </si>
  <si>
    <t>Unidad </t>
  </si>
  <si>
    <t>Aves </t>
  </si>
  <si>
    <t>Individuo</t>
  </si>
  <si>
    <t>Carey</t>
  </si>
  <si>
    <t>Carne </t>
  </si>
  <si>
    <t>Kilos </t>
  </si>
  <si>
    <t>Conchas y restos marinos</t>
  </si>
  <si>
    <t>Caja</t>
  </si>
  <si>
    <t>Huevos de tortuga </t>
  </si>
  <si>
    <t>Lana</t>
  </si>
  <si>
    <t>Sacos</t>
  </si>
  <si>
    <t>Madera aserrada </t>
  </si>
  <si>
    <t>Piezas </t>
  </si>
  <si>
    <t>Madera aserrada (no incluye la anterior) </t>
  </si>
  <si>
    <t>Metros Cúbicos </t>
  </si>
  <si>
    <t>Mamíferos </t>
  </si>
  <si>
    <t>Orquídeas y plantas </t>
  </si>
  <si>
    <t>Peces </t>
  </si>
  <si>
    <t>Pieles</t>
  </si>
  <si>
    <t>Postes </t>
  </si>
  <si>
    <t>Reptiles </t>
  </si>
  <si>
    <t>Tucas o trozas de madera </t>
  </si>
  <si>
    <t xml:space="preserve"> TOTAL ANUAL </t>
  </si>
  <si>
    <t>26268 </t>
  </si>
  <si>
    <t>Tabla 2. Número de decomisos, entregas voluntarias y hallazgos realizados por el SINAC en el periodo 2014-2017. Elaboración propia con datos tomados de SEMEC (2014, 2015, 2016 y 2017).</t>
  </si>
  <si>
    <t>Se debe de tener claridad por especie decomisada. Se debe de coordinar insterinstitucionalmente. La verificación de la SPP CITES debe de realizarse en el sitio de producción y no en el puerto de salida.  Falta de trazabilidad para la exportación de especies de flora y fauna. Es necesario unificar las medidas de reporte estadístico del SEMEC para lograr mayor impacto en el monitoreo de decomisos para la toma de decisiones.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</si>
</sst>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4" tint="-0.249977111117893"/>
      <name val="Tw Cen MT Condensed"/>
      <family val="2"/>
    </font>
    <font>
      <b/>
      <sz val="14"/>
      <color theme="4" tint="-0.249977111117893"/>
      <name val="Tw Cen MT Condensed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i/>
      <sz val="9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8AB83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0" fillId="0" borderId="6" xfId="1" applyFont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3" fillId="3" borderId="7" xfId="2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9" fontId="0" fillId="0" borderId="0" xfId="0" applyNumberFormat="1"/>
    <xf numFmtId="9" fontId="2" fillId="3" borderId="6" xfId="0" applyNumberFormat="1" applyFont="1" applyFill="1" applyBorder="1" applyAlignment="1">
      <alignment vertical="center" wrapText="1"/>
    </xf>
    <xf numFmtId="9" fontId="2" fillId="4" borderId="6" xfId="0" applyNumberFormat="1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19" fillId="0" borderId="6" xfId="0" applyFont="1" applyBorder="1" applyAlignment="1">
      <alignment horizontal="right" vertical="center"/>
    </xf>
    <xf numFmtId="0" fontId="19" fillId="0" borderId="5" xfId="0" applyFont="1" applyBorder="1" applyAlignment="1">
      <alignment horizontal="justify" vertical="center" wrapText="1"/>
    </xf>
    <xf numFmtId="0" fontId="18" fillId="7" borderId="5" xfId="0" applyFont="1" applyFill="1" applyBorder="1" applyAlignment="1">
      <alignment horizontal="justify" vertical="center"/>
    </xf>
    <xf numFmtId="0" fontId="18" fillId="7" borderId="6" xfId="0" applyFont="1" applyFill="1" applyBorder="1" applyAlignment="1">
      <alignment horizontal="justify" vertical="center"/>
    </xf>
    <xf numFmtId="0" fontId="18" fillId="7" borderId="6" xfId="0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3" xfId="2" xr:uid="{F56F3F35-10A7-4CA2-9B4D-20FC28CFE4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0</xdr:row>
      <xdr:rowOff>66675</xdr:rowOff>
    </xdr:from>
    <xdr:to>
      <xdr:col>4</xdr:col>
      <xdr:colOff>0</xdr:colOff>
      <xdr:row>3</xdr:row>
      <xdr:rowOff>151770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E6D3B8-A4A9-4951-8C8B-B5A218265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66675"/>
          <a:ext cx="3571875" cy="6565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3</xdr:col>
      <xdr:colOff>989965</xdr:colOff>
      <xdr:row>37</xdr:row>
      <xdr:rowOff>180339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E2B8C88-DF5E-4F35-87F9-49AC958CFC71}"/>
            </a:ext>
          </a:extLst>
        </xdr:cNvPr>
        <xdr:cNvGrpSpPr/>
      </xdr:nvGrpSpPr>
      <xdr:grpSpPr>
        <a:xfrm>
          <a:off x="1752600" y="7372350"/>
          <a:ext cx="3666490" cy="2656839"/>
          <a:chOff x="0" y="0"/>
          <a:chExt cx="3666490" cy="2657158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4B5180A-85A4-4202-ABA5-D556EE9EDCC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051" t="3689" r="1710" b="5507"/>
          <a:stretch/>
        </xdr:blipFill>
        <xdr:spPr bwMode="auto">
          <a:xfrm>
            <a:off x="0" y="0"/>
            <a:ext cx="3596005" cy="231902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5" name="Cuadro de texto 114">
            <a:extLst>
              <a:ext uri="{FF2B5EF4-FFF2-40B4-BE49-F238E27FC236}">
                <a16:creationId xmlns:a16="http://schemas.microsoft.com/office/drawing/2014/main" id="{2FED2F1B-F511-449F-B817-A6732F338085}"/>
              </a:ext>
            </a:extLst>
          </xdr:cNvPr>
          <xdr:cNvSpPr txBox="1"/>
        </xdr:nvSpPr>
        <xdr:spPr>
          <a:xfrm>
            <a:off x="0" y="2281238"/>
            <a:ext cx="3666490" cy="375920"/>
          </a:xfrm>
          <a:prstGeom prst="rect">
            <a:avLst/>
          </a:prstGeom>
          <a:solidFill>
            <a:prstClr val="white"/>
          </a:solidFill>
          <a:ln>
            <a:noFill/>
          </a:ln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spcAft>
                <a:spcPts val="1000"/>
              </a:spcAft>
            </a:pPr>
            <a:r>
              <a:rPr lang="es-ES_tradnl" sz="900" i="1" u="sng" kern="1100">
                <a:solidFill>
                  <a:srgbClr val="455F51"/>
                </a:solidFill>
                <a:effectLst/>
                <a:latin typeface="Calibri Light" panose="020F0302020204030204" pitchFamily="34" charset="0"/>
                <a:ea typeface="Times New Roman" panose="02020603050405020304" pitchFamily="18" charset="0"/>
                <a:cs typeface="Calibri Light" panose="020F0302020204030204" pitchFamily="34" charset="0"/>
              </a:rPr>
              <a:t>Figura </a:t>
            </a:r>
            <a:r>
              <a:rPr lang="es-ES_tradnl" sz="900" i="1" kern="1100">
                <a:solidFill>
                  <a:srgbClr val="455F51"/>
                </a:solidFill>
                <a:effectLst/>
                <a:latin typeface="Calibri Light" panose="020F0302020204030204" pitchFamily="34" charset="0"/>
                <a:ea typeface="Times New Roman" panose="02020603050405020304" pitchFamily="18" charset="0"/>
                <a:cs typeface="Calibri Light" panose="020F0302020204030204" pitchFamily="34" charset="0"/>
              </a:rPr>
              <a:t>1. Tendencia de decomisos, entregas voluntarias y hallazgos realizados en todas las áreas de conservación del SINAC. Tomado de SEMEC (2017).</a:t>
            </a:r>
            <a:endParaRPr lang="es-CR" sz="900" i="1" kern="1100">
              <a:solidFill>
                <a:srgbClr val="455F51"/>
              </a:solidFill>
              <a:effectLst/>
              <a:latin typeface="Calibri Light" panose="020F0302020204030204" pitchFamily="34" charset="0"/>
              <a:ea typeface="Times New Roman" panose="02020603050405020304" pitchFamily="18" charset="0"/>
              <a:cs typeface="Calibri Light" panose="020F0302020204030204" pitchFamily="34" charset="0"/>
            </a:endParaRPr>
          </a:p>
          <a:p>
            <a:pPr algn="just">
              <a:spcAft>
                <a:spcPts val="0"/>
              </a:spcAft>
            </a:pPr>
            <a:r>
              <a:rPr lang="es-ES_tradnl" sz="1000" kern="1100">
                <a:effectLst/>
                <a:latin typeface="Calibri Light" panose="020F0302020204030204" pitchFamily="34" charset="0"/>
                <a:ea typeface="Times New Roman" panose="02020603050405020304" pitchFamily="18" charset="0"/>
                <a:cs typeface="Calibri Light" panose="020F0302020204030204" pitchFamily="34" charset="0"/>
              </a:rPr>
              <a:t> </a:t>
            </a:r>
            <a:endParaRPr lang="es-CR" sz="1000" kern="11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Calibri Light" panose="020F0302020204030204" pitchFamily="34" charset="0"/>
            </a:endParaRPr>
          </a:p>
          <a:p>
            <a:pPr algn="just">
              <a:spcAft>
                <a:spcPts val="0"/>
              </a:spcAft>
            </a:pPr>
            <a:r>
              <a:rPr lang="es-ES_tradnl" sz="1000" kern="1100">
                <a:effectLst/>
                <a:latin typeface="Calibri Light" panose="020F0302020204030204" pitchFamily="34" charset="0"/>
                <a:ea typeface="Times New Roman" panose="02020603050405020304" pitchFamily="18" charset="0"/>
                <a:cs typeface="Calibri Light" panose="020F0302020204030204" pitchFamily="34" charset="0"/>
              </a:rPr>
              <a:t> </a:t>
            </a:r>
            <a:endParaRPr lang="es-CR" sz="1000" kern="11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Calibri Light" panose="020F0302020204030204" pitchFamily="34" charset="0"/>
            </a:endParaRPr>
          </a:p>
          <a:p>
            <a:pPr algn="just">
              <a:spcAft>
                <a:spcPts val="0"/>
              </a:spcAft>
            </a:pPr>
            <a:r>
              <a:rPr lang="es-ES_tradnl" sz="1000" kern="1100">
                <a:effectLst/>
                <a:latin typeface="Calibri Light" panose="020F0302020204030204" pitchFamily="34" charset="0"/>
                <a:ea typeface="Times New Roman" panose="02020603050405020304" pitchFamily="18" charset="0"/>
                <a:cs typeface="Calibri Light" panose="020F0302020204030204" pitchFamily="34" charset="0"/>
              </a:rPr>
              <a:t> </a:t>
            </a:r>
            <a:endParaRPr lang="es-CR" sz="1000" kern="11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Calibri Light" panose="020F0302020204030204" pitchFamily="34" charset="0"/>
            </a:endParaRPr>
          </a:p>
        </xdr:txBody>
      </xdr:sp>
    </xdr:grpSp>
    <xdr:clientData/>
  </xdr:twoCellAnchor>
  <xdr:twoCellAnchor editAs="oneCell">
    <xdr:from>
      <xdr:col>1</xdr:col>
      <xdr:colOff>0</xdr:colOff>
      <xdr:row>66</xdr:row>
      <xdr:rowOff>0</xdr:rowOff>
    </xdr:from>
    <xdr:to>
      <xdr:col>3</xdr:col>
      <xdr:colOff>232038</xdr:colOff>
      <xdr:row>80</xdr:row>
      <xdr:rowOff>173982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2120066-F67D-45B7-A00F-4FFA4E286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5" y="15706725"/>
          <a:ext cx="4499238" cy="284098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3</xdr:col>
      <xdr:colOff>224790</xdr:colOff>
      <xdr:row>83</xdr:row>
      <xdr:rowOff>41616</xdr:rowOff>
    </xdr:to>
    <xdr:sp macro="" textlink="">
      <xdr:nvSpPr>
        <xdr:cNvPr id="8" name="Cuadro de texto 119">
          <a:extLst>
            <a:ext uri="{FF2B5EF4-FFF2-40B4-BE49-F238E27FC236}">
              <a16:creationId xmlns:a16="http://schemas.microsoft.com/office/drawing/2014/main" id="{86942F5A-B3BF-4782-8DE0-A2A798C6F128}"/>
            </a:ext>
          </a:extLst>
        </xdr:cNvPr>
        <xdr:cNvSpPr txBox="1"/>
      </xdr:nvSpPr>
      <xdr:spPr>
        <a:xfrm>
          <a:off x="161925" y="18564225"/>
          <a:ext cx="4491990" cy="422616"/>
        </a:xfrm>
        <a:prstGeom prst="rect">
          <a:avLst/>
        </a:prstGeom>
        <a:solidFill>
          <a:prstClr val="white"/>
        </a:solidFill>
        <a:ln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just">
            <a:spcAft>
              <a:spcPts val="1000"/>
            </a:spcAft>
          </a:pPr>
          <a:r>
            <a:rPr lang="es-ES_tradnl" sz="900" i="1" u="none" kern="1100">
              <a:solidFill>
                <a:srgbClr val="455F51"/>
              </a:solidFill>
              <a:effectLst/>
              <a:latin typeface="Calibri Light" panose="020F0302020204030204" pitchFamily="34" charset="0"/>
              <a:ea typeface="Times New Roman" panose="02020603050405020304" pitchFamily="18" charset="0"/>
              <a:cs typeface="Calibri Light" panose="020F0302020204030204" pitchFamily="34" charset="0"/>
            </a:rPr>
            <a:t>Figura 2. Tendencia de decomisos, entregas voluntarias y hallazgos realizados en todas las áreas de conservación del SINAC de las unidades ambientales más representativas. Elaboración propia con datos tomados de SEMEC (2014, 2015, 2016 y 2017).</a:t>
          </a:r>
          <a:endParaRPr lang="es-CR" sz="900" i="1" u="none" kern="1100">
            <a:solidFill>
              <a:srgbClr val="455F51"/>
            </a:solidFill>
            <a:effectLst/>
            <a:latin typeface="Calibri Light" panose="020F0302020204030204" pitchFamily="34" charset="0"/>
            <a:ea typeface="Times New Roman" panose="02020603050405020304" pitchFamily="18" charset="0"/>
            <a:cs typeface="Calibri Light" panose="020F03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ndall.campos@sinac.go.c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B114-179B-43EA-8995-78B2FBB1A410}">
  <sheetPr>
    <tabColor rgb="FFFFFF00"/>
  </sheetPr>
  <dimension ref="B5:H64"/>
  <sheetViews>
    <sheetView showGridLines="0" tabSelected="1" topLeftCell="A12" workbookViewId="0">
      <selection activeCell="C18" sqref="C18:E18"/>
    </sheetView>
  </sheetViews>
  <sheetFormatPr baseColWidth="10" defaultRowHeight="15" x14ac:dyDescent="0.25"/>
  <cols>
    <col min="1" max="1" width="2.42578125" customWidth="1"/>
    <col min="2" max="2" width="23.85546875" customWidth="1"/>
    <col min="3" max="3" width="40.140625" customWidth="1"/>
    <col min="4" max="4" width="23.42578125" customWidth="1"/>
    <col min="5" max="5" width="23.7109375" customWidth="1"/>
  </cols>
  <sheetData>
    <row r="5" spans="2:7" ht="20.25" x14ac:dyDescent="0.3">
      <c r="B5" s="30" t="s">
        <v>0</v>
      </c>
      <c r="C5" s="30"/>
      <c r="D5" s="30"/>
      <c r="E5" s="30"/>
    </row>
    <row r="6" spans="2:7" ht="18.75" x14ac:dyDescent="0.3">
      <c r="B6" s="31" t="s">
        <v>1</v>
      </c>
      <c r="C6" s="31"/>
      <c r="D6" s="31"/>
      <c r="E6" s="31"/>
    </row>
    <row r="7" spans="2:7" ht="20.25" x14ac:dyDescent="0.3">
      <c r="B7" s="30" t="s">
        <v>2</v>
      </c>
      <c r="C7" s="30"/>
      <c r="D7" s="30"/>
      <c r="E7" s="30"/>
    </row>
    <row r="8" spans="2:7" ht="19.5" thickBot="1" x14ac:dyDescent="0.3">
      <c r="B8" s="1"/>
      <c r="C8" s="1"/>
      <c r="D8" s="1"/>
      <c r="E8" s="1"/>
    </row>
    <row r="9" spans="2:7" ht="15.75" thickBot="1" x14ac:dyDescent="0.3">
      <c r="B9" s="2" t="s">
        <v>3</v>
      </c>
      <c r="C9" s="32" t="s">
        <v>4</v>
      </c>
      <c r="D9" s="33"/>
      <c r="E9" s="34"/>
    </row>
    <row r="10" spans="2:7" ht="15.75" thickBot="1" x14ac:dyDescent="0.3">
      <c r="B10" s="3" t="s">
        <v>5</v>
      </c>
      <c r="C10" s="4" t="s">
        <v>6</v>
      </c>
      <c r="D10" s="5" t="s">
        <v>7</v>
      </c>
      <c r="E10" s="6" t="s">
        <v>8</v>
      </c>
    </row>
    <row r="11" spans="2:7" ht="45.75" thickBot="1" x14ac:dyDescent="0.3">
      <c r="B11" s="3" t="s">
        <v>9</v>
      </c>
      <c r="C11" s="7" t="s">
        <v>10</v>
      </c>
      <c r="D11" s="5" t="s">
        <v>11</v>
      </c>
      <c r="E11" s="4" t="s">
        <v>12</v>
      </c>
    </row>
    <row r="12" spans="2:7" ht="15.75" thickBot="1" x14ac:dyDescent="0.3">
      <c r="B12" s="3" t="s">
        <v>13</v>
      </c>
      <c r="C12" s="8">
        <v>2025</v>
      </c>
      <c r="D12" s="5" t="s">
        <v>14</v>
      </c>
      <c r="E12" s="13"/>
    </row>
    <row r="13" spans="2:7" ht="36.75" thickBot="1" x14ac:dyDescent="0.3">
      <c r="B13" s="3" t="s">
        <v>15</v>
      </c>
      <c r="C13" s="9" t="s">
        <v>16</v>
      </c>
      <c r="D13" s="5" t="s">
        <v>17</v>
      </c>
      <c r="E13" s="4" t="s">
        <v>27</v>
      </c>
    </row>
    <row r="14" spans="2:7" ht="15.75" thickBot="1" x14ac:dyDescent="0.3">
      <c r="B14" s="35" t="s">
        <v>18</v>
      </c>
      <c r="C14" s="37" t="s">
        <v>30</v>
      </c>
      <c r="D14" s="10" t="s">
        <v>19</v>
      </c>
      <c r="E14" s="15">
        <v>1450</v>
      </c>
    </row>
    <row r="15" spans="2:7" ht="30.75" thickBot="1" x14ac:dyDescent="0.3">
      <c r="B15" s="36"/>
      <c r="C15" s="38"/>
      <c r="D15" s="10" t="s">
        <v>20</v>
      </c>
      <c r="E15" s="14">
        <f>445/1450</f>
        <v>0.30689655172413793</v>
      </c>
    </row>
    <row r="16" spans="2:7" ht="57.75" customHeight="1" thickBot="1" x14ac:dyDescent="0.3">
      <c r="B16" s="3" t="s">
        <v>21</v>
      </c>
      <c r="C16" s="39" t="s">
        <v>28</v>
      </c>
      <c r="D16" s="40"/>
      <c r="E16" s="41"/>
      <c r="G16" s="12"/>
    </row>
    <row r="17" spans="2:5" ht="15.75" thickBot="1" x14ac:dyDescent="0.3">
      <c r="B17" s="3" t="s">
        <v>22</v>
      </c>
      <c r="C17" s="42" t="s">
        <v>29</v>
      </c>
      <c r="D17" s="40"/>
      <c r="E17" s="41"/>
    </row>
    <row r="18" spans="2:5" ht="72.75" customHeight="1" thickBot="1" x14ac:dyDescent="0.3">
      <c r="B18" s="16" t="s">
        <v>31</v>
      </c>
      <c r="C18" s="49" t="s">
        <v>62</v>
      </c>
      <c r="D18" s="50"/>
      <c r="E18" s="51"/>
    </row>
    <row r="19" spans="2:5" ht="30.75" thickBot="1" x14ac:dyDescent="0.3">
      <c r="B19" s="16" t="s">
        <v>32</v>
      </c>
      <c r="C19" s="52"/>
      <c r="D19" s="53"/>
      <c r="E19" s="54"/>
    </row>
    <row r="20" spans="2:5" ht="15.75" thickBot="1" x14ac:dyDescent="0.3">
      <c r="B20" s="43" t="s">
        <v>23</v>
      </c>
      <c r="C20" s="44"/>
      <c r="D20" s="44"/>
      <c r="E20" s="45"/>
    </row>
    <row r="21" spans="2:5" ht="26.25" thickBot="1" x14ac:dyDescent="0.3">
      <c r="B21" s="11" t="s">
        <v>24</v>
      </c>
      <c r="C21" s="46"/>
      <c r="D21" s="47"/>
      <c r="E21" s="48"/>
    </row>
    <row r="22" spans="2:5" ht="15.75" thickBot="1" x14ac:dyDescent="0.3">
      <c r="B22" s="11" t="s">
        <v>25</v>
      </c>
      <c r="C22" s="46"/>
      <c r="D22" s="47"/>
      <c r="E22" s="48"/>
    </row>
    <row r="23" spans="2:5" ht="15.75" thickBot="1" x14ac:dyDescent="0.3">
      <c r="B23" s="11" t="s">
        <v>26</v>
      </c>
      <c r="C23" s="27"/>
      <c r="D23" s="28"/>
      <c r="E23" s="29"/>
    </row>
    <row r="41" spans="2:8" x14ac:dyDescent="0.25">
      <c r="B41" s="26" t="s">
        <v>61</v>
      </c>
      <c r="C41" s="26"/>
      <c r="D41" s="26"/>
      <c r="E41" s="26"/>
      <c r="F41" s="26"/>
      <c r="G41" s="26"/>
      <c r="H41" s="26"/>
    </row>
    <row r="42" spans="2:8" ht="15.75" thickBot="1" x14ac:dyDescent="0.3"/>
    <row r="43" spans="2:8" ht="15.75" thickBot="1" x14ac:dyDescent="0.3">
      <c r="B43" s="17" t="s">
        <v>33</v>
      </c>
      <c r="C43" s="18" t="s">
        <v>34</v>
      </c>
      <c r="D43" s="18">
        <v>2014</v>
      </c>
      <c r="E43" s="18">
        <v>2015</v>
      </c>
      <c r="F43" s="18">
        <v>2016</v>
      </c>
      <c r="G43" s="18">
        <v>2017</v>
      </c>
      <c r="H43" s="18" t="s">
        <v>35</v>
      </c>
    </row>
    <row r="44" spans="2:8" ht="15.75" thickBot="1" x14ac:dyDescent="0.3">
      <c r="B44" s="19" t="s">
        <v>36</v>
      </c>
      <c r="C44" s="20" t="s">
        <v>37</v>
      </c>
      <c r="D44" s="21">
        <v>34</v>
      </c>
      <c r="E44" s="21">
        <v>2</v>
      </c>
      <c r="F44" s="21">
        <v>0</v>
      </c>
      <c r="G44" s="21">
        <v>0</v>
      </c>
      <c r="H44" s="21">
        <v>36</v>
      </c>
    </row>
    <row r="45" spans="2:8" ht="15.75" thickBot="1" x14ac:dyDescent="0.3">
      <c r="B45" s="19" t="s">
        <v>38</v>
      </c>
      <c r="C45" s="20" t="s">
        <v>37</v>
      </c>
      <c r="D45" s="21">
        <v>326</v>
      </c>
      <c r="E45" s="21">
        <v>363</v>
      </c>
      <c r="F45" s="21">
        <v>69</v>
      </c>
      <c r="G45" s="21">
        <v>230</v>
      </c>
      <c r="H45" s="21">
        <v>988</v>
      </c>
    </row>
    <row r="46" spans="2:8" ht="15.75" thickBot="1" x14ac:dyDescent="0.3">
      <c r="B46" s="19" t="s">
        <v>38</v>
      </c>
      <c r="C46" s="20" t="s">
        <v>39</v>
      </c>
      <c r="D46" s="21">
        <v>0</v>
      </c>
      <c r="E46" s="21">
        <v>5</v>
      </c>
      <c r="F46" s="21">
        <v>15</v>
      </c>
      <c r="G46" s="21">
        <v>0</v>
      </c>
      <c r="H46" s="21">
        <v>20</v>
      </c>
    </row>
    <row r="47" spans="2:8" ht="15.75" thickBot="1" x14ac:dyDescent="0.3">
      <c r="B47" s="19" t="s">
        <v>40</v>
      </c>
      <c r="C47" s="20" t="s">
        <v>37</v>
      </c>
      <c r="D47" s="21">
        <v>1</v>
      </c>
      <c r="E47" s="21">
        <v>0</v>
      </c>
      <c r="F47" s="21">
        <v>0</v>
      </c>
      <c r="G47" s="21">
        <v>0</v>
      </c>
      <c r="H47" s="21">
        <v>1</v>
      </c>
    </row>
    <row r="48" spans="2:8" ht="15.75" thickBot="1" x14ac:dyDescent="0.3">
      <c r="B48" s="19" t="s">
        <v>41</v>
      </c>
      <c r="C48" s="20" t="s">
        <v>42</v>
      </c>
      <c r="D48" s="21">
        <v>18</v>
      </c>
      <c r="E48" s="21">
        <v>9</v>
      </c>
      <c r="F48" s="21">
        <v>48</v>
      </c>
      <c r="G48" s="21">
        <v>23</v>
      </c>
      <c r="H48" s="21">
        <v>98</v>
      </c>
    </row>
    <row r="49" spans="2:8" ht="15.75" thickBot="1" x14ac:dyDescent="0.3">
      <c r="B49" s="19" t="s">
        <v>43</v>
      </c>
      <c r="C49" s="20" t="s">
        <v>37</v>
      </c>
      <c r="D49" s="21">
        <v>11</v>
      </c>
      <c r="E49" s="21">
        <v>14</v>
      </c>
      <c r="F49" s="21">
        <v>4</v>
      </c>
      <c r="G49" s="21">
        <v>0</v>
      </c>
      <c r="H49" s="21">
        <v>29</v>
      </c>
    </row>
    <row r="50" spans="2:8" ht="15.75" thickBot="1" x14ac:dyDescent="0.3">
      <c r="B50" s="19" t="s">
        <v>43</v>
      </c>
      <c r="C50" s="20" t="s">
        <v>44</v>
      </c>
      <c r="D50" s="21">
        <v>0</v>
      </c>
      <c r="E50" s="21">
        <v>0</v>
      </c>
      <c r="F50" s="21">
        <v>129</v>
      </c>
      <c r="G50" s="21">
        <v>0</v>
      </c>
      <c r="H50" s="21">
        <v>129</v>
      </c>
    </row>
    <row r="51" spans="2:8" ht="15.75" thickBot="1" x14ac:dyDescent="0.3">
      <c r="B51" s="19" t="s">
        <v>45</v>
      </c>
      <c r="C51" s="20" t="s">
        <v>37</v>
      </c>
      <c r="D51" s="21">
        <v>25</v>
      </c>
      <c r="E51" s="21">
        <v>12</v>
      </c>
      <c r="F51" s="21">
        <v>7433</v>
      </c>
      <c r="G51" s="21">
        <v>1694</v>
      </c>
      <c r="H51" s="21">
        <v>9164</v>
      </c>
    </row>
    <row r="52" spans="2:8" ht="15.75" thickBot="1" x14ac:dyDescent="0.3">
      <c r="B52" s="19" t="s">
        <v>46</v>
      </c>
      <c r="C52" s="20" t="s">
        <v>47</v>
      </c>
      <c r="D52" s="21">
        <v>7</v>
      </c>
      <c r="E52" s="21">
        <v>1</v>
      </c>
      <c r="F52" s="21">
        <v>0</v>
      </c>
      <c r="G52" s="21">
        <v>0</v>
      </c>
      <c r="H52" s="21">
        <v>8</v>
      </c>
    </row>
    <row r="53" spans="2:8" ht="15.75" thickBot="1" x14ac:dyDescent="0.3">
      <c r="B53" s="19" t="s">
        <v>48</v>
      </c>
      <c r="C53" s="20" t="s">
        <v>49</v>
      </c>
      <c r="D53" s="21">
        <v>137</v>
      </c>
      <c r="E53" s="21">
        <v>840</v>
      </c>
      <c r="F53" s="21">
        <v>0</v>
      </c>
      <c r="G53" s="21">
        <v>465</v>
      </c>
      <c r="H53" s="21">
        <v>1442</v>
      </c>
    </row>
    <row r="54" spans="2:8" ht="24.75" thickBot="1" x14ac:dyDescent="0.3">
      <c r="B54" s="22" t="s">
        <v>50</v>
      </c>
      <c r="C54" s="20" t="s">
        <v>51</v>
      </c>
      <c r="D54" s="21">
        <v>0</v>
      </c>
      <c r="E54" s="21">
        <v>2892</v>
      </c>
      <c r="F54" s="21">
        <v>423</v>
      </c>
      <c r="G54" s="21">
        <v>259</v>
      </c>
      <c r="H54" s="21">
        <v>3574</v>
      </c>
    </row>
    <row r="55" spans="2:8" ht="15.75" thickBot="1" x14ac:dyDescent="0.3">
      <c r="B55" s="19" t="s">
        <v>52</v>
      </c>
      <c r="C55" s="20" t="s">
        <v>37</v>
      </c>
      <c r="D55" s="21">
        <v>257</v>
      </c>
      <c r="E55" s="21">
        <v>302</v>
      </c>
      <c r="F55" s="21">
        <v>28</v>
      </c>
      <c r="G55" s="21">
        <v>14</v>
      </c>
      <c r="H55" s="21">
        <v>601</v>
      </c>
    </row>
    <row r="56" spans="2:8" ht="15.75" thickBot="1" x14ac:dyDescent="0.3">
      <c r="B56" s="19" t="s">
        <v>53</v>
      </c>
      <c r="C56" s="20" t="s">
        <v>37</v>
      </c>
      <c r="D56" s="21">
        <v>26</v>
      </c>
      <c r="E56" s="21">
        <v>11</v>
      </c>
      <c r="F56" s="21">
        <v>14</v>
      </c>
      <c r="G56" s="21">
        <v>13</v>
      </c>
      <c r="H56" s="21">
        <v>64</v>
      </c>
    </row>
    <row r="57" spans="2:8" ht="15.75" thickBot="1" x14ac:dyDescent="0.3">
      <c r="B57" s="19" t="s">
        <v>54</v>
      </c>
      <c r="C57" s="20" t="s">
        <v>37</v>
      </c>
      <c r="D57" s="21">
        <v>30</v>
      </c>
      <c r="E57" s="21">
        <v>55</v>
      </c>
      <c r="F57" s="21">
        <v>223</v>
      </c>
      <c r="G57" s="21">
        <v>880</v>
      </c>
      <c r="H57" s="21">
        <v>1188</v>
      </c>
    </row>
    <row r="58" spans="2:8" ht="15.75" thickBot="1" x14ac:dyDescent="0.3">
      <c r="B58" s="19" t="s">
        <v>55</v>
      </c>
      <c r="C58" s="20" t="s">
        <v>37</v>
      </c>
      <c r="D58" s="21">
        <v>0</v>
      </c>
      <c r="E58" s="21">
        <v>1</v>
      </c>
      <c r="F58" s="21">
        <v>0</v>
      </c>
      <c r="G58" s="21">
        <v>0</v>
      </c>
      <c r="H58" s="21">
        <v>1</v>
      </c>
    </row>
    <row r="59" spans="2:8" ht="15.75" thickBot="1" x14ac:dyDescent="0.3">
      <c r="B59" s="19" t="s">
        <v>56</v>
      </c>
      <c r="C59" s="20" t="s">
        <v>51</v>
      </c>
      <c r="D59" s="21">
        <v>8</v>
      </c>
      <c r="E59" s="21">
        <v>193</v>
      </c>
      <c r="F59" s="21">
        <v>0</v>
      </c>
      <c r="G59" s="21">
        <v>3</v>
      </c>
      <c r="H59" s="21">
        <v>204</v>
      </c>
    </row>
    <row r="60" spans="2:8" ht="15.75" thickBot="1" x14ac:dyDescent="0.3">
      <c r="B60" s="19" t="s">
        <v>56</v>
      </c>
      <c r="C60" s="20" t="s">
        <v>37</v>
      </c>
      <c r="D60" s="21">
        <v>0</v>
      </c>
      <c r="E60" s="21">
        <v>3303</v>
      </c>
      <c r="F60" s="21">
        <v>0</v>
      </c>
      <c r="G60" s="21">
        <v>0</v>
      </c>
      <c r="H60" s="21">
        <v>3303</v>
      </c>
    </row>
    <row r="61" spans="2:8" ht="15.75" thickBot="1" x14ac:dyDescent="0.3">
      <c r="B61" s="19" t="s">
        <v>57</v>
      </c>
      <c r="C61" s="20" t="s">
        <v>37</v>
      </c>
      <c r="D61" s="21">
        <v>209</v>
      </c>
      <c r="E61" s="21">
        <v>208</v>
      </c>
      <c r="F61" s="21">
        <v>3</v>
      </c>
      <c r="G61" s="21">
        <v>23</v>
      </c>
      <c r="H61" s="21">
        <v>443</v>
      </c>
    </row>
    <row r="62" spans="2:8" ht="15.75" thickBot="1" x14ac:dyDescent="0.3">
      <c r="B62" s="19" t="s">
        <v>58</v>
      </c>
      <c r="C62" s="20" t="s">
        <v>51</v>
      </c>
      <c r="D62" s="21">
        <v>0</v>
      </c>
      <c r="E62" s="21">
        <v>1355</v>
      </c>
      <c r="F62" s="21">
        <v>322</v>
      </c>
      <c r="G62" s="21">
        <v>528</v>
      </c>
      <c r="H62" s="21">
        <v>2205</v>
      </c>
    </row>
    <row r="63" spans="2:8" ht="15.75" thickBot="1" x14ac:dyDescent="0.3">
      <c r="B63" s="19" t="s">
        <v>58</v>
      </c>
      <c r="C63" s="20" t="s">
        <v>37</v>
      </c>
      <c r="D63" s="21">
        <v>167</v>
      </c>
      <c r="E63" s="21">
        <v>450</v>
      </c>
      <c r="F63" s="21">
        <v>0</v>
      </c>
      <c r="G63" s="21">
        <v>0</v>
      </c>
      <c r="H63" s="21">
        <v>617</v>
      </c>
    </row>
    <row r="64" spans="2:8" ht="15.75" thickBot="1" x14ac:dyDescent="0.3">
      <c r="B64" s="23" t="s">
        <v>59</v>
      </c>
      <c r="C64" s="24"/>
      <c r="D64" s="25">
        <v>1788</v>
      </c>
      <c r="E64" s="25">
        <v>10514</v>
      </c>
      <c r="F64" s="25">
        <v>9001</v>
      </c>
      <c r="G64" s="25">
        <v>4965</v>
      </c>
      <c r="H64" s="25" t="s">
        <v>60</v>
      </c>
    </row>
  </sheetData>
  <mergeCells count="15">
    <mergeCell ref="B41:H41"/>
    <mergeCell ref="C23:E23"/>
    <mergeCell ref="B5:E5"/>
    <mergeCell ref="B6:E6"/>
    <mergeCell ref="B7:E7"/>
    <mergeCell ref="C9:E9"/>
    <mergeCell ref="B14:B15"/>
    <mergeCell ref="C14:C15"/>
    <mergeCell ref="C16:E16"/>
    <mergeCell ref="C17:E17"/>
    <mergeCell ref="B20:E20"/>
    <mergeCell ref="C21:E21"/>
    <mergeCell ref="C22:E22"/>
    <mergeCell ref="C18:E18"/>
    <mergeCell ref="C19:E19"/>
  </mergeCells>
  <hyperlinks>
    <hyperlink ref="E10" r:id="rId1" xr:uid="{A720CF99-5BBB-4BBA-8A7F-3BE061A6D00B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M19</vt:lpstr>
      <vt:lpstr>'M19'!_Ref518638795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yevil</dc:creator>
  <cp:lastModifiedBy>yevil</cp:lastModifiedBy>
  <dcterms:created xsi:type="dcterms:W3CDTF">2018-05-30T03:13:05Z</dcterms:created>
  <dcterms:modified xsi:type="dcterms:W3CDTF">2018-09-20T02:04:48Z</dcterms:modified>
</cp:coreProperties>
</file>